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32" windowWidth="15300" windowHeight="8736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G8" i="1" l="1"/>
  <c r="G9" i="1"/>
  <c r="G10" i="1"/>
  <c r="G11" i="1"/>
  <c r="G12" i="1"/>
  <c r="G13" i="1"/>
  <c r="G14" i="1"/>
  <c r="G15" i="1"/>
  <c r="G16" i="1"/>
  <c r="G17" i="1"/>
  <c r="G18" i="1"/>
  <c r="F8" i="1"/>
  <c r="F9" i="1"/>
  <c r="F10" i="1"/>
  <c r="F11" i="1"/>
  <c r="F12" i="1"/>
  <c r="F13" i="1"/>
  <c r="F14" i="1"/>
  <c r="F15" i="1"/>
  <c r="F16" i="1"/>
  <c r="F17" i="1"/>
  <c r="F18" i="1"/>
  <c r="F7" i="1"/>
  <c r="F19" i="1" s="1"/>
  <c r="B8" i="1"/>
  <c r="B9" i="1"/>
  <c r="B10" i="1"/>
  <c r="B11" i="1"/>
  <c r="B12" i="1"/>
  <c r="B13" i="1"/>
  <c r="B14" i="1"/>
  <c r="B15" i="1"/>
  <c r="B16" i="1"/>
  <c r="B17" i="1"/>
  <c r="B18" i="1"/>
  <c r="B7" i="1"/>
  <c r="B4" i="1"/>
  <c r="G7" i="1" l="1"/>
</calcChain>
</file>

<file path=xl/sharedStrings.xml><?xml version="1.0" encoding="utf-8"?>
<sst xmlns="http://schemas.openxmlformats.org/spreadsheetml/2006/main" count="23" uniqueCount="13">
  <si>
    <t>Sprint Days:</t>
  </si>
  <si>
    <t>Sprint Hours:</t>
  </si>
  <si>
    <t>Team Member</t>
  </si>
  <si>
    <t>John Doe</t>
  </si>
  <si>
    <t>Name</t>
  </si>
  <si>
    <t>Available Hours</t>
  </si>
  <si>
    <t>Hours Off</t>
  </si>
  <si>
    <t>Planned Meetings</t>
  </si>
  <si>
    <t>Support / Administrivia</t>
  </si>
  <si>
    <t>Max Hours</t>
  </si>
  <si>
    <t>% Availability</t>
  </si>
  <si>
    <t>TEAM CAPACITY CALCULATOR</t>
  </si>
  <si>
    <t>TOTAL: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</si>
</sst>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rgb="FF7030A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3" fillId="0" borderId="0" xfId="0" applyFont="1" applyAlignment="1"/>
    <xf numFmtId="0" fontId="0" fillId="0" borderId="2" xfId="0" applyBorder="1" applyAlignment="1">
      <alignment wrapText="1"/>
    </xf>
    <xf numFmtId="0" fontId="2" fillId="0" borderId="3" xfId="0" applyFont="1" applyBorder="1" applyAlignment="1">
      <alignment horizontal="right" wrapText="1"/>
    </xf>
    <xf numFmtId="0" fontId="0" fillId="0" borderId="4" xfId="0" applyBorder="1" applyAlignment="1">
      <alignment wrapText="1"/>
    </xf>
    <xf numFmtId="9" fontId="0" fillId="0" borderId="1" xfId="1" applyFont="1" applyBorder="1" applyAlignment="1">
      <alignment wrapText="1"/>
    </xf>
    <xf numFmtId="9" fontId="0" fillId="0" borderId="0" xfId="1" applyFont="1" applyBorder="1" applyAlignment="1">
      <alignment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abSelected="1" workbookViewId="0">
      <selection activeCell="H16" sqref="H16"/>
    </sheetView>
  </sheetViews>
  <sheetFormatPr defaultRowHeight="14.4" x14ac:dyDescent="0.3"/>
  <cols>
    <col min="1" max="1" width="16.88671875" style="1" customWidth="1"/>
    <col min="2" max="7" width="13.109375" style="1" customWidth="1"/>
    <col min="8" max="12" width="8.88671875" style="1"/>
  </cols>
  <sheetData>
    <row r="1" spans="1:7" ht="23.4" x14ac:dyDescent="0.45">
      <c r="A1" s="5" t="s">
        <v>11</v>
      </c>
    </row>
    <row r="3" spans="1:7" x14ac:dyDescent="0.3">
      <c r="A3" s="2" t="s">
        <v>0</v>
      </c>
      <c r="B3" s="1">
        <v>8</v>
      </c>
    </row>
    <row r="4" spans="1:7" x14ac:dyDescent="0.3">
      <c r="A4" s="2" t="s">
        <v>1</v>
      </c>
      <c r="B4" s="1">
        <f>B3*8</f>
        <v>64</v>
      </c>
    </row>
    <row r="6" spans="1:7" ht="28.8" x14ac:dyDescent="0.3">
      <c r="A6" s="3" t="s">
        <v>2</v>
      </c>
      <c r="B6" s="3" t="s">
        <v>9</v>
      </c>
      <c r="C6" s="3" t="s">
        <v>6</v>
      </c>
      <c r="D6" s="3" t="s">
        <v>7</v>
      </c>
      <c r="E6" s="3" t="s">
        <v>8</v>
      </c>
      <c r="F6" s="3" t="s">
        <v>5</v>
      </c>
      <c r="G6" s="3" t="s">
        <v>10</v>
      </c>
    </row>
    <row r="7" spans="1:7" x14ac:dyDescent="0.3">
      <c r="A7" s="4" t="s">
        <v>3</v>
      </c>
      <c r="B7" s="4">
        <f>$B$4</f>
        <v>64</v>
      </c>
      <c r="C7" s="4">
        <v>16</v>
      </c>
      <c r="D7" s="4">
        <v>4.5</v>
      </c>
      <c r="E7" s="4">
        <v>9</v>
      </c>
      <c r="F7" s="4">
        <f>B7-C7-D7-E7</f>
        <v>34.5</v>
      </c>
      <c r="G7" s="9">
        <f>F7/B7</f>
        <v>0.5390625</v>
      </c>
    </row>
    <row r="8" spans="1:7" x14ac:dyDescent="0.3">
      <c r="A8" s="4" t="s">
        <v>4</v>
      </c>
      <c r="B8" s="4">
        <f t="shared" ref="B8:B18" si="0">$B$4</f>
        <v>64</v>
      </c>
      <c r="C8" s="4"/>
      <c r="D8" s="4"/>
      <c r="E8" s="4"/>
      <c r="F8" s="4">
        <f t="shared" ref="F8:F18" si="1">B8-C8-D8-E8</f>
        <v>64</v>
      </c>
      <c r="G8" s="9">
        <f t="shared" ref="G8:G19" si="2">F8/B8</f>
        <v>1</v>
      </c>
    </row>
    <row r="9" spans="1:7" x14ac:dyDescent="0.3">
      <c r="A9" s="4" t="s">
        <v>4</v>
      </c>
      <c r="B9" s="4">
        <f t="shared" si="0"/>
        <v>64</v>
      </c>
      <c r="C9" s="4"/>
      <c r="D9" s="4"/>
      <c r="E9" s="4"/>
      <c r="F9" s="4">
        <f t="shared" si="1"/>
        <v>64</v>
      </c>
      <c r="G9" s="9">
        <f t="shared" si="2"/>
        <v>1</v>
      </c>
    </row>
    <row r="10" spans="1:7" x14ac:dyDescent="0.3">
      <c r="A10" s="4" t="s">
        <v>4</v>
      </c>
      <c r="B10" s="4">
        <f t="shared" si="0"/>
        <v>64</v>
      </c>
      <c r="C10" s="4"/>
      <c r="D10" s="4"/>
      <c r="E10" s="4"/>
      <c r="F10" s="4">
        <f t="shared" si="1"/>
        <v>64</v>
      </c>
      <c r="G10" s="9">
        <f t="shared" si="2"/>
        <v>1</v>
      </c>
    </row>
    <row r="11" spans="1:7" x14ac:dyDescent="0.3">
      <c r="A11" s="4" t="s">
        <v>4</v>
      </c>
      <c r="B11" s="4">
        <f t="shared" si="0"/>
        <v>64</v>
      </c>
      <c r="C11" s="4"/>
      <c r="D11" s="4"/>
      <c r="E11" s="4"/>
      <c r="F11" s="4">
        <f t="shared" si="1"/>
        <v>64</v>
      </c>
      <c r="G11" s="9">
        <f t="shared" si="2"/>
        <v>1</v>
      </c>
    </row>
    <row r="12" spans="1:7" x14ac:dyDescent="0.3">
      <c r="A12" s="4" t="s">
        <v>4</v>
      </c>
      <c r="B12" s="4">
        <f t="shared" si="0"/>
        <v>64</v>
      </c>
      <c r="C12" s="4"/>
      <c r="D12" s="4"/>
      <c r="E12" s="4"/>
      <c r="F12" s="4">
        <f t="shared" si="1"/>
        <v>64</v>
      </c>
      <c r="G12" s="9">
        <f t="shared" si="2"/>
        <v>1</v>
      </c>
    </row>
    <row r="13" spans="1:7" x14ac:dyDescent="0.3">
      <c r="A13" s="4" t="s">
        <v>4</v>
      </c>
      <c r="B13" s="4">
        <f t="shared" si="0"/>
        <v>64</v>
      </c>
      <c r="C13" s="4"/>
      <c r="D13" s="4"/>
      <c r="E13" s="4"/>
      <c r="F13" s="4">
        <f t="shared" si="1"/>
        <v>64</v>
      </c>
      <c r="G13" s="9">
        <f t="shared" si="2"/>
        <v>1</v>
      </c>
    </row>
    <row r="14" spans="1:7" x14ac:dyDescent="0.3">
      <c r="A14" s="4" t="s">
        <v>4</v>
      </c>
      <c r="B14" s="4">
        <f t="shared" si="0"/>
        <v>64</v>
      </c>
      <c r="C14" s="4"/>
      <c r="D14" s="4"/>
      <c r="E14" s="4"/>
      <c r="F14" s="4">
        <f t="shared" si="1"/>
        <v>64</v>
      </c>
      <c r="G14" s="9">
        <f t="shared" si="2"/>
        <v>1</v>
      </c>
    </row>
    <row r="15" spans="1:7" x14ac:dyDescent="0.3">
      <c r="A15" s="4" t="s">
        <v>4</v>
      </c>
      <c r="B15" s="4">
        <f t="shared" si="0"/>
        <v>64</v>
      </c>
      <c r="C15" s="4"/>
      <c r="D15" s="4"/>
      <c r="E15" s="4"/>
      <c r="F15" s="4">
        <f t="shared" si="1"/>
        <v>64</v>
      </c>
      <c r="G15" s="9">
        <f t="shared" si="2"/>
        <v>1</v>
      </c>
    </row>
    <row r="16" spans="1:7" x14ac:dyDescent="0.3">
      <c r="A16" s="4" t="s">
        <v>4</v>
      </c>
      <c r="B16" s="4">
        <f t="shared" si="0"/>
        <v>64</v>
      </c>
      <c r="C16" s="4"/>
      <c r="D16" s="4"/>
      <c r="E16" s="4"/>
      <c r="F16" s="4">
        <f t="shared" si="1"/>
        <v>64</v>
      </c>
      <c r="G16" s="9">
        <f t="shared" si="2"/>
        <v>1</v>
      </c>
    </row>
    <row r="17" spans="1:7" x14ac:dyDescent="0.3">
      <c r="A17" s="4" t="s">
        <v>4</v>
      </c>
      <c r="B17" s="4">
        <f t="shared" si="0"/>
        <v>64</v>
      </c>
      <c r="C17" s="4"/>
      <c r="D17" s="4"/>
      <c r="E17" s="4"/>
      <c r="F17" s="4">
        <f t="shared" si="1"/>
        <v>64</v>
      </c>
      <c r="G17" s="9">
        <f t="shared" si="2"/>
        <v>1</v>
      </c>
    </row>
    <row r="18" spans="1:7" ht="15" thickBot="1" x14ac:dyDescent="0.35">
      <c r="A18" s="4" t="s">
        <v>4</v>
      </c>
      <c r="B18" s="4">
        <f t="shared" si="0"/>
        <v>64</v>
      </c>
      <c r="C18" s="4"/>
      <c r="D18" s="4"/>
      <c r="E18" s="6"/>
      <c r="F18" s="6">
        <f t="shared" si="1"/>
        <v>64</v>
      </c>
      <c r="G18" s="9">
        <f t="shared" si="2"/>
        <v>1</v>
      </c>
    </row>
    <row r="19" spans="1:7" ht="15" thickBot="1" x14ac:dyDescent="0.35">
      <c r="E19" s="7" t="s">
        <v>12</v>
      </c>
      <c r="F19" s="8">
        <f>SUM(F7:F18)</f>
        <v>738.5</v>
      </c>
      <c r="G19" s="10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Cox Target Media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Stephanie Stewart</dc:creator>
  <cp:lastModifiedBy>Stephanie Stewart</cp:lastModifiedBy>
  <dcterms:created xsi:type="dcterms:W3CDTF">2012-07-18T15:27:56Z</dcterms:created>
  <dcterms:modified xsi:type="dcterms:W3CDTF">2012-07-18T18:27:26Z</dcterms:modified>
</cp:coreProperties>
</file>